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Agriculture\Desktop\Volet Agricole 2020\Haies et dispositifs tampon\Haies\Marché\2022\Pièces\"/>
    </mc:Choice>
  </mc:AlternateContent>
  <xr:revisionPtr revIDLastSave="0" documentId="13_ncr:1_{F00CFE14-314C-4B1A-ABE5-99249A56DBE4}" xr6:coauthVersionLast="47" xr6:coauthVersionMax="47" xr10:uidLastSave="{00000000-0000-0000-0000-000000000000}"/>
  <bookViews>
    <workbookView xWindow="-120" yWindow="-120" windowWidth="29040" windowHeight="15840" xr2:uid="{00000000-000D-0000-FFFF-FFFF00000000}"/>
  </bookViews>
  <sheets>
    <sheet name="DQ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1" l="1"/>
  <c r="F72" i="1"/>
  <c r="F69" i="1"/>
  <c r="F65" i="1"/>
  <c r="F66" i="1"/>
  <c r="F64" i="1"/>
  <c r="F57" i="1"/>
  <c r="F58" i="1"/>
  <c r="F59" i="1"/>
  <c r="F60" i="1"/>
  <c r="F61" i="1"/>
  <c r="F56" i="1"/>
  <c r="F50" i="1"/>
  <c r="F51" i="1"/>
  <c r="F52" i="1"/>
  <c r="F53" i="1"/>
  <c r="F49" i="1"/>
  <c r="F4" i="1"/>
  <c r="F5" i="1"/>
  <c r="F6" i="1"/>
  <c r="F7" i="1"/>
  <c r="F8" i="1"/>
  <c r="F9" i="1"/>
  <c r="F10" i="1"/>
  <c r="F11" i="1"/>
  <c r="F12" i="1"/>
  <c r="F13" i="1"/>
  <c r="F14" i="1"/>
  <c r="F15" i="1"/>
  <c r="F16" i="1"/>
  <c r="F17" i="1"/>
  <c r="F18" i="1"/>
  <c r="F19" i="1"/>
  <c r="F20" i="1"/>
  <c r="F21" i="1"/>
  <c r="F23" i="1"/>
  <c r="F24" i="1"/>
  <c r="F25" i="1"/>
  <c r="F26" i="1"/>
  <c r="F27" i="1"/>
  <c r="F28" i="1"/>
  <c r="F29" i="1"/>
  <c r="F30" i="1"/>
  <c r="F31" i="1"/>
  <c r="F32" i="1"/>
  <c r="F33" i="1"/>
  <c r="F34" i="1"/>
  <c r="F35" i="1"/>
  <c r="F36" i="1"/>
  <c r="F37" i="1"/>
  <c r="F38" i="1"/>
  <c r="F39" i="1"/>
  <c r="F40" i="1"/>
  <c r="F41" i="1"/>
  <c r="F42" i="1"/>
  <c r="F43" i="1"/>
  <c r="F44" i="1"/>
  <c r="F45" i="1"/>
  <c r="F46" i="1"/>
  <c r="F3" i="1"/>
  <c r="F74" i="1" l="1"/>
</calcChain>
</file>

<file path=xl/sharedStrings.xml><?xml version="1.0" encoding="utf-8"?>
<sst xmlns="http://schemas.openxmlformats.org/spreadsheetml/2006/main" count="220" uniqueCount="163">
  <si>
    <t>unité</t>
  </si>
  <si>
    <t>u</t>
  </si>
  <si>
    <t>Bache biodégradable</t>
  </si>
  <si>
    <t>Bois déchiqueté</t>
  </si>
  <si>
    <t>Pralinage des plants</t>
  </si>
  <si>
    <t>PLA</t>
  </si>
  <si>
    <t>PLA1</t>
  </si>
  <si>
    <t>PLA2</t>
  </si>
  <si>
    <t>PLA3</t>
  </si>
  <si>
    <t>PLA4</t>
  </si>
  <si>
    <t>PLA5</t>
  </si>
  <si>
    <t>PLA6</t>
  </si>
  <si>
    <t>PLA7</t>
  </si>
  <si>
    <t>PLA8</t>
  </si>
  <si>
    <t>PLA9</t>
  </si>
  <si>
    <t>PLA10</t>
  </si>
  <si>
    <t>PLA11</t>
  </si>
  <si>
    <t>PLA12</t>
  </si>
  <si>
    <t>PLA13</t>
  </si>
  <si>
    <t>PLA14</t>
  </si>
  <si>
    <t>PLA15</t>
  </si>
  <si>
    <t>PLA16</t>
  </si>
  <si>
    <t>PLA17</t>
  </si>
  <si>
    <t>PLA18</t>
  </si>
  <si>
    <t>PLA19</t>
  </si>
  <si>
    <t>PLA20</t>
  </si>
  <si>
    <t>PLA21</t>
  </si>
  <si>
    <t>PLA22</t>
  </si>
  <si>
    <t>PLA23</t>
  </si>
  <si>
    <t>PLA24</t>
  </si>
  <si>
    <t>PLA25</t>
  </si>
  <si>
    <t>PLA26</t>
  </si>
  <si>
    <t>PLA27</t>
  </si>
  <si>
    <t>PLA28</t>
  </si>
  <si>
    <t>PLA29</t>
  </si>
  <si>
    <t>PLA30</t>
  </si>
  <si>
    <t>PLA31</t>
  </si>
  <si>
    <t>PLA32</t>
  </si>
  <si>
    <t>PLA33</t>
  </si>
  <si>
    <t>PLA34</t>
  </si>
  <si>
    <t>PLA35</t>
  </si>
  <si>
    <t>INST</t>
  </si>
  <si>
    <t>PROT</t>
  </si>
  <si>
    <t>PREP</t>
  </si>
  <si>
    <t>Chantier</t>
  </si>
  <si>
    <t>Installation de chantier</t>
  </si>
  <si>
    <t>PLA36</t>
  </si>
  <si>
    <t>Arrosage des plants : fourniture, moyens techniques et main d'oeuvre</t>
  </si>
  <si>
    <t>TRA</t>
  </si>
  <si>
    <t>Les prix de la série TRA prennent en compte la fourniture, les moyens techniques et la main d'œuvre</t>
  </si>
  <si>
    <t>ml</t>
  </si>
  <si>
    <t>Les prix de la série Prep prennent en compte la préparation du chantier, l'usage de machines ou d'outils manuels permettant la plantation de plants</t>
  </si>
  <si>
    <t>AJONC D'EUROPE</t>
  </si>
  <si>
    <t>ALISIER TORMINAL</t>
  </si>
  <si>
    <t>AULNE GLUTINEUX</t>
  </si>
  <si>
    <t>BOULEAU PUBESCENT</t>
  </si>
  <si>
    <t>BOULEAU VERRUQUEUX</t>
  </si>
  <si>
    <t>BOURDAINE</t>
  </si>
  <si>
    <t>CHARME</t>
  </si>
  <si>
    <t>CHATAIGNIER</t>
  </si>
  <si>
    <t>CHENE CHEVELU</t>
  </si>
  <si>
    <t>CHENE PEDONCULE</t>
  </si>
  <si>
    <t>CHENE SESSILE</t>
  </si>
  <si>
    <t>CHENE TAUZIN</t>
  </si>
  <si>
    <t>CORMIER</t>
  </si>
  <si>
    <t>CORNOUILLER SANGUIN</t>
  </si>
  <si>
    <t>EGLANTIER</t>
  </si>
  <si>
    <t>ERABLE CHAMPETRE</t>
  </si>
  <si>
    <t>FUSAIN D'EUROPE</t>
  </si>
  <si>
    <t>GENET A BALAIS</t>
  </si>
  <si>
    <t>HETRE</t>
  </si>
  <si>
    <t>HOUX</t>
  </si>
  <si>
    <t>MERISIER</t>
  </si>
  <si>
    <t>NEFLIER COMMUN</t>
  </si>
  <si>
    <t>NOISETIER FRUITS</t>
  </si>
  <si>
    <t>NOISETIER SAUVAGE</t>
  </si>
  <si>
    <t>NOYER COMMUN</t>
  </si>
  <si>
    <t>POIRIER A FUEILLE EN CŒUR</t>
  </si>
  <si>
    <t>POIRIER COMMUN</t>
  </si>
  <si>
    <t>POMMIER SAUVAGE</t>
  </si>
  <si>
    <t>PRUNELLIER</t>
  </si>
  <si>
    <t>SAULE BLANC</t>
  </si>
  <si>
    <t>SAULE DES VANNIERS</t>
  </si>
  <si>
    <t>SAULE MARSAULT</t>
  </si>
  <si>
    <t>SAULE OSIER</t>
  </si>
  <si>
    <t>SORBIER DES OISELEURS</t>
  </si>
  <si>
    <t>SUREAU NOIR</t>
  </si>
  <si>
    <t>TILLEUL A PETITES FEUILLES</t>
  </si>
  <si>
    <t>TREMBLE</t>
  </si>
  <si>
    <t>TROENE SAUVAGE</t>
  </si>
  <si>
    <t>VIORNE OBIER</t>
  </si>
  <si>
    <t>PLA37</t>
  </si>
  <si>
    <t>PLA38</t>
  </si>
  <si>
    <t>PLA39</t>
  </si>
  <si>
    <t>PLA40</t>
  </si>
  <si>
    <t>PROT1</t>
  </si>
  <si>
    <t>PROT2</t>
  </si>
  <si>
    <t>PROT3</t>
  </si>
  <si>
    <t>PROT4</t>
  </si>
  <si>
    <t>PROT5</t>
  </si>
  <si>
    <t>PREP1</t>
  </si>
  <si>
    <t>PREP2</t>
  </si>
  <si>
    <t>PREP3</t>
  </si>
  <si>
    <t>PREP4</t>
  </si>
  <si>
    <t>TRA3</t>
  </si>
  <si>
    <t>CHENE VERT</t>
  </si>
  <si>
    <t>PLA41</t>
  </si>
  <si>
    <t xml:space="preserve">Plaque de feutre </t>
  </si>
  <si>
    <t>Protection "Grand gibier", installation tutorage de la protection</t>
  </si>
  <si>
    <t>Protection "lapins", installation tutorage de la protection</t>
  </si>
  <si>
    <t>Les prix de la série prot prennent notamment en compte la fourniture et la mise en place des protections des plants selon les conditions du CCTP</t>
  </si>
  <si>
    <t>Taux de TVA</t>
  </si>
  <si>
    <t>Les prix de la série INST prennent en compte l'installation du chantier, l'identification des réseaux et accès, le piquetage, réunions préparatoires, l'installation de protection du personnel, il est forfaitaire et s'applique à chaque chantier</t>
  </si>
  <si>
    <t>PREP5</t>
  </si>
  <si>
    <t>PLA0</t>
  </si>
  <si>
    <t>PRUNIER MYROBOLAN</t>
  </si>
  <si>
    <t>ARBOUSIER</t>
  </si>
  <si>
    <t>PLA42</t>
  </si>
  <si>
    <t>Destruction de la végétation existante (débroussaillage, broyage, retrait des souches importantes si besoin)</t>
  </si>
  <si>
    <t>INST1</t>
  </si>
  <si>
    <t>Préparation sol : création de potets</t>
  </si>
  <si>
    <t>Sous Solage</t>
  </si>
  <si>
    <t>PREP6</t>
  </si>
  <si>
    <t xml:space="preserve">PLANTATION DES PLANTS </t>
  </si>
  <si>
    <t>Préparation sol pour plantation à plat (labour, bechage, ameublissement...) pour haie une ligne (1m de large)</t>
  </si>
  <si>
    <t>Préparation sol pour plantation à plat  (labour, bechage, ameublissement...) pour haie double  (2m50 de large)</t>
  </si>
  <si>
    <t>Livraison</t>
  </si>
  <si>
    <t>Livraison de plants en cas de fourniture simple, sans plantation (4.4 du CCTP), y compris mise en jauge des plants pour une durée n'excedant pas un mois</t>
  </si>
  <si>
    <t>LIV</t>
  </si>
  <si>
    <t>Les prix de la série LIV prend en compte la livraison de plants en cas de fourniture simple, sans plantation (4.4 du CCTP), y compris le stockage (mise en jauge) des plants pour une durée n'excedant pas un mois</t>
  </si>
  <si>
    <t>DETAIL DES QUANTITES ESTIMEES</t>
  </si>
  <si>
    <t>Nombre</t>
  </si>
  <si>
    <t>Total du Détail Quantitatif Estimé</t>
  </si>
  <si>
    <t>En cas de contradiction entre le BPU et le DQE les prix du BPU seront appliqués d'autorité</t>
  </si>
  <si>
    <t>Les éventuelles erreurs de calcul ou de report seront corrigées sur la base des éléments BPU</t>
  </si>
  <si>
    <t>Ce DQE correspond au chantier type suivant (chantier non contractuel)</t>
  </si>
  <si>
    <t xml:space="preserve">30 plants de hauts jets </t>
  </si>
  <si>
    <t>100 plans de bourrage</t>
  </si>
  <si>
    <t>100 mètres de haie à plat double ligne protégé au bois déchiqueté</t>
  </si>
  <si>
    <r>
      <t>25</t>
    </r>
    <r>
      <rPr>
        <sz val="11"/>
        <color theme="1"/>
        <rFont val="Calibri"/>
        <family val="2"/>
        <scheme val="minor"/>
      </rPr>
      <t xml:space="preserve"> plants de hauts jets </t>
    </r>
  </si>
  <si>
    <t>50 plants d'arbres bas/cépée</t>
  </si>
  <si>
    <t>60 plants de bourrage</t>
  </si>
  <si>
    <t xml:space="preserve">25 plants de hauts jets </t>
  </si>
  <si>
    <t>30 plans d'arbres bas/cépée</t>
  </si>
  <si>
    <t>70 plants de bourrage</t>
  </si>
  <si>
    <t>L'arrosage de 100 mètres de haie</t>
  </si>
  <si>
    <t>40 plans d'arbres intermédiaires</t>
  </si>
  <si>
    <t>Montant unitaire €HT</t>
  </si>
  <si>
    <t>Montant DQE en € HT</t>
  </si>
  <si>
    <t xml:space="preserve">la livraison de 100 plants </t>
  </si>
  <si>
    <t xml:space="preserve">15 plants de hauts jets </t>
  </si>
  <si>
    <t>45 plans de bourrage</t>
  </si>
  <si>
    <t>LIV1</t>
  </si>
  <si>
    <t>200 mètres de haies à plat simple ligne protégé par plaque de feutre avec pralinage des plants</t>
  </si>
  <si>
    <t>FRENE COMMUN</t>
  </si>
  <si>
    <t>PLA43</t>
  </si>
  <si>
    <t>TRA1</t>
  </si>
  <si>
    <t>TRA2</t>
  </si>
  <si>
    <t>Création de billons</t>
  </si>
  <si>
    <t>150 m de haie sur billon avec fossé borgne protégé par bache biodégradable avec destruction de la végétation existante</t>
  </si>
  <si>
    <t xml:space="preserve">50m de billon </t>
  </si>
  <si>
    <t>Création de billons + fossé borgne</t>
  </si>
  <si>
    <t>Les prix de la série PLA, à partir de PLA1, rémunèrent la fourniture, la garantie des plants selon les critères du CCTP, le prix PLA0 rémunère l'action de plantation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</si>
</sst>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b/>
      <sz val="18"/>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xf>
    <xf numFmtId="9" fontId="0" fillId="0" borderId="1" xfId="1" applyFont="1" applyBorder="1"/>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0" fillId="0" borderId="0"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9" fontId="0" fillId="0" borderId="2" xfId="1" applyFont="1" applyBorder="1"/>
    <xf numFmtId="0" fontId="0" fillId="0" borderId="4" xfId="0" applyBorder="1" applyAlignment="1">
      <alignment horizontal="center" vertical="center"/>
    </xf>
    <xf numFmtId="0" fontId="0" fillId="0" borderId="4" xfId="0" applyBorder="1"/>
    <xf numFmtId="9" fontId="0" fillId="0" borderId="4" xfId="1" applyFont="1" applyBorder="1"/>
    <xf numFmtId="0" fontId="0" fillId="0" borderId="7" xfId="0" applyBorder="1" applyAlignment="1">
      <alignment horizontal="lef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horizontal="center" vertical="center"/>
    </xf>
    <xf numFmtId="0" fontId="0" fillId="0" borderId="6" xfId="0" applyBorder="1"/>
    <xf numFmtId="9" fontId="0" fillId="0" borderId="6" xfId="1" applyFont="1" applyBorder="1"/>
    <xf numFmtId="0" fontId="0" fillId="0" borderId="12" xfId="0" applyBorder="1" applyAlignment="1">
      <alignment horizontal="center" vertical="center" wrapText="1"/>
    </xf>
    <xf numFmtId="0" fontId="0" fillId="0" borderId="12" xfId="0" applyBorder="1" applyAlignment="1">
      <alignment wrapText="1"/>
    </xf>
    <xf numFmtId="0" fontId="0" fillId="0" borderId="12" xfId="0" applyBorder="1" applyAlignment="1">
      <alignment horizontal="center" vertical="center"/>
    </xf>
    <xf numFmtId="0" fontId="0" fillId="0" borderId="12" xfId="0" applyBorder="1"/>
    <xf numFmtId="9" fontId="0" fillId="0" borderId="12" xfId="1" applyFont="1" applyBorder="1"/>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2" xfId="0" applyBorder="1" applyAlignment="1">
      <alignment wrapText="1"/>
    </xf>
    <xf numFmtId="0" fontId="0" fillId="0" borderId="6" xfId="0" applyBorder="1" applyAlignment="1">
      <alignment horizontal="center" vertical="center" wrapText="1"/>
    </xf>
    <xf numFmtId="0" fontId="0" fillId="0" borderId="6" xfId="0" applyBorder="1" applyAlignment="1">
      <alignment wrapText="1"/>
    </xf>
    <xf numFmtId="0" fontId="3" fillId="2" borderId="3" xfId="0" applyFont="1" applyFill="1" applyBorder="1" applyAlignment="1">
      <alignment horizontal="center" vertical="center"/>
    </xf>
    <xf numFmtId="0" fontId="5" fillId="0" borderId="0" xfId="0" applyFont="1"/>
    <xf numFmtId="0" fontId="6" fillId="0" borderId="1" xfId="0" applyFont="1" applyFill="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vertical="center"/>
    </xf>
    <xf numFmtId="0" fontId="6" fillId="0" borderId="1" xfId="0" applyFont="1" applyBorder="1"/>
    <xf numFmtId="9" fontId="6" fillId="0" borderId="1" xfId="1" applyFont="1" applyBorder="1" applyAlignment="1">
      <alignment vertical="center"/>
    </xf>
    <xf numFmtId="9" fontId="6" fillId="0" borderId="1" xfId="1" applyFont="1" applyBorder="1"/>
    <xf numFmtId="0" fontId="0" fillId="0" borderId="0" xfId="0" applyAlignment="1">
      <alignment vertical="center" wrapText="1"/>
    </xf>
    <xf numFmtId="0" fontId="3" fillId="0" borderId="0" xfId="0" applyFont="1"/>
    <xf numFmtId="0" fontId="3" fillId="0" borderId="0" xfId="0" applyFont="1" applyAlignment="1">
      <alignment horizontal="left" wrapText="1"/>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3" fillId="0" borderId="0" xfId="0" applyFont="1" applyBorder="1"/>
    <xf numFmtId="0" fontId="0" fillId="0" borderId="3" xfId="0" applyBorder="1"/>
    <xf numFmtId="0" fontId="0" fillId="0" borderId="2" xfId="0" applyBorder="1" applyAlignment="1">
      <alignment horizontal="left" wrapText="1"/>
    </xf>
    <xf numFmtId="0" fontId="3" fillId="0" borderId="1" xfId="0" applyFont="1" applyBorder="1" applyAlignment="1">
      <alignment horizontal="center" vertical="center" wrapText="1"/>
    </xf>
    <xf numFmtId="0" fontId="3" fillId="0" borderId="1" xfId="0" applyFont="1" applyBorder="1"/>
    <xf numFmtId="0" fontId="3" fillId="0" borderId="4" xfId="0" applyFont="1" applyBorder="1" applyAlignment="1">
      <alignment horizontal="center" vertical="center"/>
    </xf>
    <xf numFmtId="0" fontId="3" fillId="0" borderId="4" xfId="0" applyFont="1" applyBorder="1"/>
    <xf numFmtId="9" fontId="3" fillId="0" borderId="4" xfId="1" applyFont="1" applyBorder="1"/>
    <xf numFmtId="0" fontId="3" fillId="2" borderId="11" xfId="0" applyFont="1" applyFill="1" applyBorder="1" applyAlignment="1">
      <alignment horizontal="left" wrapText="1"/>
    </xf>
    <xf numFmtId="0" fontId="3" fillId="2" borderId="10" xfId="0" applyFont="1" applyFill="1" applyBorder="1" applyAlignment="1">
      <alignment horizontal="left" wrapText="1"/>
    </xf>
    <xf numFmtId="0" fontId="3" fillId="2" borderId="8" xfId="0" applyFont="1" applyFill="1" applyBorder="1" applyAlignment="1">
      <alignment horizontal="left" wrapText="1"/>
    </xf>
    <xf numFmtId="0" fontId="4" fillId="0" borderId="1" xfId="0" applyFont="1" applyBorder="1" applyAlignment="1">
      <alignment horizontal="center" vertical="center" wrapText="1"/>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0" fontId="3" fillId="2" borderId="7" xfId="0" applyFont="1" applyFill="1" applyBorder="1" applyAlignment="1">
      <alignment horizontal="left"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0" xfId="0" applyFont="1" applyAlignment="1">
      <alignment horizontal="left" wrapText="1"/>
    </xf>
    <xf numFmtId="0" fontId="6" fillId="0" borderId="4" xfId="0" applyFont="1" applyBorder="1" applyAlignment="1">
      <alignment horizontal="center"/>
    </xf>
    <xf numFmtId="0" fontId="6" fillId="0" borderId="1" xfId="0" applyFont="1" applyBorder="1" applyAlignment="1">
      <alignment horizontal="center"/>
    </xf>
    <xf numFmtId="0" fontId="0" fillId="0" borderId="1" xfId="0" applyBorder="1" applyAlignment="1">
      <alignment horizontal="center"/>
    </xf>
    <xf numFmtId="0" fontId="6" fillId="0" borderId="3" xfId="0" applyFont="1" applyFill="1" applyBorder="1" applyAlignment="1">
      <alignment horizontal="center"/>
    </xf>
    <xf numFmtId="0" fontId="6" fillId="0" borderId="2" xfId="0" applyFont="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6"/>
  <sheetViews>
    <sheetView tabSelected="1" topLeftCell="A43" zoomScaleNormal="100" workbookViewId="0">
      <selection activeCell="E4" sqref="E4"/>
    </sheetView>
  </sheetViews>
  <sheetFormatPr baseColWidth="10" defaultRowHeight="15" x14ac:dyDescent="0.25"/>
  <cols>
    <col min="2" max="2" width="52" style="1" customWidth="1"/>
    <col min="3" max="3" width="8.5703125" bestFit="1" customWidth="1"/>
    <col min="4" max="5" width="8.5703125" customWidth="1"/>
    <col min="7" max="7" width="8.28515625" customWidth="1"/>
    <col min="9" max="9" width="25.7109375" bestFit="1" customWidth="1"/>
  </cols>
  <sheetData>
    <row r="1" spans="1:10" ht="45" x14ac:dyDescent="0.25">
      <c r="A1" s="63" t="s">
        <v>130</v>
      </c>
      <c r="B1" s="63"/>
      <c r="C1" s="2" t="s">
        <v>0</v>
      </c>
      <c r="D1" s="24" t="s">
        <v>147</v>
      </c>
      <c r="E1" s="24" t="s">
        <v>131</v>
      </c>
      <c r="F1" s="2" t="s">
        <v>148</v>
      </c>
      <c r="G1" s="2" t="s">
        <v>111</v>
      </c>
    </row>
    <row r="2" spans="1:10" ht="43.5" customHeight="1" x14ac:dyDescent="0.25">
      <c r="A2" s="34" t="s">
        <v>5</v>
      </c>
      <c r="B2" s="67" t="s">
        <v>162</v>
      </c>
      <c r="C2" s="68"/>
      <c r="D2" s="68"/>
      <c r="E2" s="68"/>
      <c r="F2" s="68"/>
      <c r="G2" s="68"/>
      <c r="H2" s="25"/>
    </row>
    <row r="3" spans="1:10" x14ac:dyDescent="0.25">
      <c r="A3" s="55" t="s">
        <v>114</v>
      </c>
      <c r="B3" s="56" t="s">
        <v>123</v>
      </c>
      <c r="C3" s="57" t="s">
        <v>1</v>
      </c>
      <c r="D3" s="57"/>
      <c r="E3" s="57">
        <v>430</v>
      </c>
      <c r="F3" s="58">
        <f>D3*E3</f>
        <v>0</v>
      </c>
      <c r="G3" s="59">
        <v>0.2</v>
      </c>
    </row>
    <row r="4" spans="1:10" x14ac:dyDescent="0.25">
      <c r="A4" s="14" t="s">
        <v>6</v>
      </c>
      <c r="B4" s="4" t="s">
        <v>52</v>
      </c>
      <c r="C4" s="19" t="s">
        <v>1</v>
      </c>
      <c r="D4" s="19"/>
      <c r="E4" s="70">
        <v>25</v>
      </c>
      <c r="F4" s="20">
        <f t="shared" ref="F4:F46" si="0">D4*E4</f>
        <v>0</v>
      </c>
      <c r="G4" s="21">
        <v>0.1</v>
      </c>
      <c r="J4" s="40"/>
    </row>
    <row r="5" spans="1:10" x14ac:dyDescent="0.25">
      <c r="A5" s="24" t="s">
        <v>7</v>
      </c>
      <c r="B5" s="4" t="s">
        <v>53</v>
      </c>
      <c r="C5" s="5" t="s">
        <v>1</v>
      </c>
      <c r="D5" s="15"/>
      <c r="E5" s="71">
        <v>5</v>
      </c>
      <c r="F5" s="20">
        <f t="shared" si="0"/>
        <v>0</v>
      </c>
      <c r="G5" s="7">
        <v>0.1</v>
      </c>
    </row>
    <row r="6" spans="1:10" x14ac:dyDescent="0.25">
      <c r="A6" s="24" t="s">
        <v>8</v>
      </c>
      <c r="B6" s="44" t="s">
        <v>116</v>
      </c>
      <c r="C6" s="43" t="s">
        <v>1</v>
      </c>
      <c r="D6" s="50"/>
      <c r="E6" s="72">
        <v>5</v>
      </c>
      <c r="F6" s="20">
        <f t="shared" si="0"/>
        <v>0</v>
      </c>
      <c r="G6" s="46">
        <v>0.1</v>
      </c>
    </row>
    <row r="7" spans="1:10" x14ac:dyDescent="0.25">
      <c r="A7" s="24" t="s">
        <v>9</v>
      </c>
      <c r="B7" s="4" t="s">
        <v>54</v>
      </c>
      <c r="C7" s="5" t="s">
        <v>1</v>
      </c>
      <c r="D7" s="15"/>
      <c r="E7" s="71">
        <v>5</v>
      </c>
      <c r="F7" s="20">
        <f t="shared" si="0"/>
        <v>0</v>
      </c>
      <c r="G7" s="7">
        <v>0.1</v>
      </c>
    </row>
    <row r="8" spans="1:10" x14ac:dyDescent="0.25">
      <c r="A8" s="24" t="s">
        <v>10</v>
      </c>
      <c r="B8" s="4" t="s">
        <v>55</v>
      </c>
      <c r="C8" s="5" t="s">
        <v>1</v>
      </c>
      <c r="D8" s="15"/>
      <c r="E8" s="71">
        <v>5</v>
      </c>
      <c r="F8" s="20">
        <f t="shared" si="0"/>
        <v>0</v>
      </c>
      <c r="G8" s="7">
        <v>0.1</v>
      </c>
    </row>
    <row r="9" spans="1:10" x14ac:dyDescent="0.25">
      <c r="A9" s="24" t="s">
        <v>11</v>
      </c>
      <c r="B9" s="4" t="s">
        <v>56</v>
      </c>
      <c r="C9" s="5" t="s">
        <v>1</v>
      </c>
      <c r="D9" s="15"/>
      <c r="E9" s="71">
        <v>5</v>
      </c>
      <c r="F9" s="20">
        <f t="shared" si="0"/>
        <v>0</v>
      </c>
      <c r="G9" s="7">
        <v>0.1</v>
      </c>
    </row>
    <row r="10" spans="1:10" x14ac:dyDescent="0.25">
      <c r="A10" s="24" t="s">
        <v>12</v>
      </c>
      <c r="B10" s="4" t="s">
        <v>57</v>
      </c>
      <c r="C10" s="6" t="s">
        <v>1</v>
      </c>
      <c r="D10" s="15"/>
      <c r="E10" s="71">
        <v>30</v>
      </c>
      <c r="F10" s="20">
        <f t="shared" si="0"/>
        <v>0</v>
      </c>
      <c r="G10" s="7">
        <v>0.1</v>
      </c>
    </row>
    <row r="11" spans="1:10" x14ac:dyDescent="0.25">
      <c r="A11" s="24" t="s">
        <v>13</v>
      </c>
      <c r="B11" s="4" t="s">
        <v>58</v>
      </c>
      <c r="C11" s="5" t="s">
        <v>1</v>
      </c>
      <c r="D11" s="15"/>
      <c r="E11" s="71">
        <v>5</v>
      </c>
      <c r="F11" s="20">
        <f t="shared" si="0"/>
        <v>0</v>
      </c>
      <c r="G11" s="7">
        <v>0.1</v>
      </c>
    </row>
    <row r="12" spans="1:10" x14ac:dyDescent="0.25">
      <c r="A12" s="24" t="s">
        <v>14</v>
      </c>
      <c r="B12" s="4" t="s">
        <v>59</v>
      </c>
      <c r="C12" s="5" t="s">
        <v>1</v>
      </c>
      <c r="D12" s="15"/>
      <c r="E12" s="71">
        <v>10</v>
      </c>
      <c r="F12" s="20">
        <f t="shared" si="0"/>
        <v>0</v>
      </c>
      <c r="G12" s="7">
        <v>0.1</v>
      </c>
    </row>
    <row r="13" spans="1:10" x14ac:dyDescent="0.25">
      <c r="A13" s="24" t="s">
        <v>15</v>
      </c>
      <c r="B13" s="4" t="s">
        <v>60</v>
      </c>
      <c r="C13" s="5" t="s">
        <v>1</v>
      </c>
      <c r="D13" s="15"/>
      <c r="E13" s="71">
        <v>5</v>
      </c>
      <c r="F13" s="20">
        <f t="shared" si="0"/>
        <v>0</v>
      </c>
      <c r="G13" s="7">
        <v>0.1</v>
      </c>
    </row>
    <row r="14" spans="1:10" x14ac:dyDescent="0.25">
      <c r="A14" s="24" t="s">
        <v>16</v>
      </c>
      <c r="B14" s="4" t="s">
        <v>61</v>
      </c>
      <c r="C14" s="5" t="s">
        <v>1</v>
      </c>
      <c r="D14" s="15"/>
      <c r="E14" s="71">
        <v>10</v>
      </c>
      <c r="F14" s="20">
        <f t="shared" si="0"/>
        <v>0</v>
      </c>
      <c r="G14" s="7">
        <v>0.1</v>
      </c>
    </row>
    <row r="15" spans="1:10" x14ac:dyDescent="0.25">
      <c r="A15" s="24" t="s">
        <v>17</v>
      </c>
      <c r="B15" s="4" t="s">
        <v>62</v>
      </c>
      <c r="C15" s="5" t="s">
        <v>1</v>
      </c>
      <c r="D15" s="15"/>
      <c r="E15" s="71">
        <v>10</v>
      </c>
      <c r="F15" s="20">
        <f t="shared" si="0"/>
        <v>0</v>
      </c>
      <c r="G15" s="7">
        <v>0.1</v>
      </c>
    </row>
    <row r="16" spans="1:10" x14ac:dyDescent="0.25">
      <c r="A16" s="24" t="s">
        <v>18</v>
      </c>
      <c r="B16" s="4" t="s">
        <v>63</v>
      </c>
      <c r="C16" s="5" t="s">
        <v>1</v>
      </c>
      <c r="D16" s="15"/>
      <c r="E16" s="71">
        <v>5</v>
      </c>
      <c r="F16" s="20">
        <f t="shared" si="0"/>
        <v>0</v>
      </c>
      <c r="G16" s="7">
        <v>0.1</v>
      </c>
    </row>
    <row r="17" spans="1:7" x14ac:dyDescent="0.25">
      <c r="A17" s="24" t="s">
        <v>19</v>
      </c>
      <c r="B17" s="4" t="s">
        <v>105</v>
      </c>
      <c r="C17" s="15" t="s">
        <v>1</v>
      </c>
      <c r="D17" s="15"/>
      <c r="E17" s="71">
        <v>10</v>
      </c>
      <c r="F17" s="20">
        <f t="shared" si="0"/>
        <v>0</v>
      </c>
      <c r="G17" s="7">
        <v>0.1</v>
      </c>
    </row>
    <row r="18" spans="1:7" x14ac:dyDescent="0.25">
      <c r="A18" s="24" t="s">
        <v>20</v>
      </c>
      <c r="B18" s="4" t="s">
        <v>64</v>
      </c>
      <c r="C18" s="5" t="s">
        <v>1</v>
      </c>
      <c r="D18" s="15"/>
      <c r="E18" s="71">
        <v>5</v>
      </c>
      <c r="F18" s="20">
        <f t="shared" si="0"/>
        <v>0</v>
      </c>
      <c r="G18" s="7">
        <v>0.1</v>
      </c>
    </row>
    <row r="19" spans="1:7" x14ac:dyDescent="0.25">
      <c r="A19" s="24" t="s">
        <v>21</v>
      </c>
      <c r="B19" s="4" t="s">
        <v>65</v>
      </c>
      <c r="C19" s="5" t="s">
        <v>1</v>
      </c>
      <c r="D19" s="15"/>
      <c r="E19" s="71">
        <v>30</v>
      </c>
      <c r="F19" s="20">
        <f t="shared" si="0"/>
        <v>0</v>
      </c>
      <c r="G19" s="7">
        <v>0.1</v>
      </c>
    </row>
    <row r="20" spans="1:7" x14ac:dyDescent="0.25">
      <c r="A20" s="24" t="s">
        <v>22</v>
      </c>
      <c r="B20" s="4" t="s">
        <v>66</v>
      </c>
      <c r="C20" s="5" t="s">
        <v>1</v>
      </c>
      <c r="D20" s="15"/>
      <c r="E20" s="71">
        <v>30</v>
      </c>
      <c r="F20" s="20">
        <f t="shared" si="0"/>
        <v>0</v>
      </c>
      <c r="G20" s="7">
        <v>0.1</v>
      </c>
    </row>
    <row r="21" spans="1:7" x14ac:dyDescent="0.25">
      <c r="A21" s="24" t="s">
        <v>23</v>
      </c>
      <c r="B21" s="4" t="s">
        <v>67</v>
      </c>
      <c r="C21" s="5" t="s">
        <v>1</v>
      </c>
      <c r="D21" s="15"/>
      <c r="E21" s="71">
        <v>10</v>
      </c>
      <c r="F21" s="20">
        <f t="shared" si="0"/>
        <v>0</v>
      </c>
      <c r="G21" s="7">
        <v>0.1</v>
      </c>
    </row>
    <row r="22" spans="1:7" x14ac:dyDescent="0.25">
      <c r="A22" s="24" t="s">
        <v>24</v>
      </c>
      <c r="B22" s="44" t="s">
        <v>154</v>
      </c>
      <c r="C22" s="15" t="s">
        <v>1</v>
      </c>
      <c r="D22" s="15"/>
      <c r="E22" s="71">
        <v>5</v>
      </c>
      <c r="F22" s="20">
        <f t="shared" si="0"/>
        <v>0</v>
      </c>
      <c r="G22" s="7">
        <v>0.1</v>
      </c>
    </row>
    <row r="23" spans="1:7" x14ac:dyDescent="0.25">
      <c r="A23" s="24" t="s">
        <v>25</v>
      </c>
      <c r="B23" s="4" t="s">
        <v>68</v>
      </c>
      <c r="C23" s="5" t="s">
        <v>1</v>
      </c>
      <c r="D23" s="15"/>
      <c r="E23" s="71">
        <v>25</v>
      </c>
      <c r="F23" s="20">
        <f t="shared" si="0"/>
        <v>0</v>
      </c>
      <c r="G23" s="7">
        <v>0.1</v>
      </c>
    </row>
    <row r="24" spans="1:7" x14ac:dyDescent="0.25">
      <c r="A24" s="24" t="s">
        <v>26</v>
      </c>
      <c r="B24" s="4" t="s">
        <v>69</v>
      </c>
      <c r="C24" s="5" t="s">
        <v>1</v>
      </c>
      <c r="D24" s="15"/>
      <c r="E24" s="71">
        <v>30</v>
      </c>
      <c r="F24" s="20">
        <f t="shared" si="0"/>
        <v>0</v>
      </c>
      <c r="G24" s="7">
        <v>0.1</v>
      </c>
    </row>
    <row r="25" spans="1:7" x14ac:dyDescent="0.25">
      <c r="A25" s="24" t="s">
        <v>27</v>
      </c>
      <c r="B25" s="4" t="s">
        <v>70</v>
      </c>
      <c r="C25" s="5" t="s">
        <v>1</v>
      </c>
      <c r="D25" s="15"/>
      <c r="E25" s="71">
        <v>5</v>
      </c>
      <c r="F25" s="20">
        <f t="shared" si="0"/>
        <v>0</v>
      </c>
      <c r="G25" s="7">
        <v>0.1</v>
      </c>
    </row>
    <row r="26" spans="1:7" x14ac:dyDescent="0.25">
      <c r="A26" s="24" t="s">
        <v>28</v>
      </c>
      <c r="B26" s="4" t="s">
        <v>71</v>
      </c>
      <c r="C26" s="5" t="s">
        <v>1</v>
      </c>
      <c r="D26" s="15"/>
      <c r="E26" s="71">
        <v>30</v>
      </c>
      <c r="F26" s="20">
        <f t="shared" si="0"/>
        <v>0</v>
      </c>
      <c r="G26" s="7">
        <v>0.1</v>
      </c>
    </row>
    <row r="27" spans="1:7" x14ac:dyDescent="0.25">
      <c r="A27" s="24" t="s">
        <v>29</v>
      </c>
      <c r="B27" s="4" t="s">
        <v>72</v>
      </c>
      <c r="C27" s="5" t="s">
        <v>1</v>
      </c>
      <c r="D27" s="15"/>
      <c r="E27" s="71">
        <v>10</v>
      </c>
      <c r="F27" s="20">
        <f t="shared" si="0"/>
        <v>0</v>
      </c>
      <c r="G27" s="7">
        <v>0.1</v>
      </c>
    </row>
    <row r="28" spans="1:7" x14ac:dyDescent="0.25">
      <c r="A28" s="24" t="s">
        <v>30</v>
      </c>
      <c r="B28" s="4" t="s">
        <v>73</v>
      </c>
      <c r="C28" s="5" t="s">
        <v>1</v>
      </c>
      <c r="D28" s="15"/>
      <c r="E28" s="71">
        <v>5</v>
      </c>
      <c r="F28" s="20">
        <f t="shared" si="0"/>
        <v>0</v>
      </c>
      <c r="G28" s="7">
        <v>0.1</v>
      </c>
    </row>
    <row r="29" spans="1:7" x14ac:dyDescent="0.25">
      <c r="A29" s="24" t="s">
        <v>31</v>
      </c>
      <c r="B29" s="4" t="s">
        <v>74</v>
      </c>
      <c r="C29" s="9" t="s">
        <v>1</v>
      </c>
      <c r="D29" s="15"/>
      <c r="E29" s="71">
        <v>5</v>
      </c>
      <c r="F29" s="20">
        <f t="shared" si="0"/>
        <v>0</v>
      </c>
      <c r="G29" s="7">
        <v>0.1</v>
      </c>
    </row>
    <row r="30" spans="1:7" x14ac:dyDescent="0.25">
      <c r="A30" s="24" t="s">
        <v>32</v>
      </c>
      <c r="B30" s="4" t="s">
        <v>75</v>
      </c>
      <c r="C30" s="9" t="s">
        <v>1</v>
      </c>
      <c r="D30" s="15"/>
      <c r="E30" s="71">
        <v>5</v>
      </c>
      <c r="F30" s="20">
        <f t="shared" si="0"/>
        <v>0</v>
      </c>
      <c r="G30" s="7">
        <v>0.1</v>
      </c>
    </row>
    <row r="31" spans="1:7" x14ac:dyDescent="0.25">
      <c r="A31" s="24" t="s">
        <v>33</v>
      </c>
      <c r="B31" s="4" t="s">
        <v>76</v>
      </c>
      <c r="C31" s="9" t="s">
        <v>1</v>
      </c>
      <c r="D31" s="15"/>
      <c r="E31" s="71">
        <v>5</v>
      </c>
      <c r="F31" s="20">
        <f t="shared" si="0"/>
        <v>0</v>
      </c>
      <c r="G31" s="7">
        <v>0.1</v>
      </c>
    </row>
    <row r="32" spans="1:7" x14ac:dyDescent="0.25">
      <c r="A32" s="24" t="s">
        <v>34</v>
      </c>
      <c r="B32" s="4" t="s">
        <v>77</v>
      </c>
      <c r="C32" s="9" t="s">
        <v>1</v>
      </c>
      <c r="D32" s="15"/>
      <c r="E32" s="71">
        <v>10</v>
      </c>
      <c r="F32" s="20">
        <f t="shared" si="0"/>
        <v>0</v>
      </c>
      <c r="G32" s="7">
        <v>0.1</v>
      </c>
    </row>
    <row r="33" spans="1:7" x14ac:dyDescent="0.25">
      <c r="A33" s="24" t="s">
        <v>35</v>
      </c>
      <c r="B33" s="4" t="s">
        <v>78</v>
      </c>
      <c r="C33" s="9" t="s">
        <v>1</v>
      </c>
      <c r="D33" s="15"/>
      <c r="E33" s="71">
        <v>10</v>
      </c>
      <c r="F33" s="20">
        <f t="shared" si="0"/>
        <v>0</v>
      </c>
      <c r="G33" s="7">
        <v>0.1</v>
      </c>
    </row>
    <row r="34" spans="1:7" x14ac:dyDescent="0.25">
      <c r="A34" s="24" t="s">
        <v>36</v>
      </c>
      <c r="B34" s="4" t="s">
        <v>79</v>
      </c>
      <c r="C34" s="9" t="s">
        <v>1</v>
      </c>
      <c r="D34" s="15"/>
      <c r="E34" s="71">
        <v>10</v>
      </c>
      <c r="F34" s="20">
        <f t="shared" si="0"/>
        <v>0</v>
      </c>
      <c r="G34" s="7">
        <v>0.1</v>
      </c>
    </row>
    <row r="35" spans="1:7" x14ac:dyDescent="0.25">
      <c r="A35" s="24" t="s">
        <v>37</v>
      </c>
      <c r="B35" s="4" t="s">
        <v>80</v>
      </c>
      <c r="C35" s="9" t="s">
        <v>1</v>
      </c>
      <c r="D35" s="15"/>
      <c r="E35" s="71">
        <v>10</v>
      </c>
      <c r="F35" s="20">
        <f t="shared" si="0"/>
        <v>0</v>
      </c>
      <c r="G35" s="7">
        <v>0.1</v>
      </c>
    </row>
    <row r="36" spans="1:7" x14ac:dyDescent="0.25">
      <c r="A36" s="24" t="s">
        <v>38</v>
      </c>
      <c r="B36" s="44" t="s">
        <v>115</v>
      </c>
      <c r="C36" s="43" t="s">
        <v>1</v>
      </c>
      <c r="D36" s="51"/>
      <c r="E36" s="73">
        <v>10</v>
      </c>
      <c r="F36" s="20">
        <f t="shared" si="0"/>
        <v>0</v>
      </c>
      <c r="G36" s="46">
        <v>0.1</v>
      </c>
    </row>
    <row r="37" spans="1:7" x14ac:dyDescent="0.25">
      <c r="A37" s="24" t="s">
        <v>39</v>
      </c>
      <c r="B37" s="4" t="s">
        <v>81</v>
      </c>
      <c r="C37" s="9" t="s">
        <v>1</v>
      </c>
      <c r="D37" s="15"/>
      <c r="E37" s="71">
        <v>10</v>
      </c>
      <c r="F37" s="20">
        <f t="shared" si="0"/>
        <v>0</v>
      </c>
      <c r="G37" s="7">
        <v>0.1</v>
      </c>
    </row>
    <row r="38" spans="1:7" x14ac:dyDescent="0.25">
      <c r="A38" s="24" t="s">
        <v>40</v>
      </c>
      <c r="B38" s="4" t="s">
        <v>82</v>
      </c>
      <c r="C38" s="9" t="s">
        <v>1</v>
      </c>
      <c r="D38" s="15"/>
      <c r="E38" s="71">
        <v>10</v>
      </c>
      <c r="F38" s="20">
        <f t="shared" si="0"/>
        <v>0</v>
      </c>
      <c r="G38" s="7">
        <v>0.1</v>
      </c>
    </row>
    <row r="39" spans="1:7" x14ac:dyDescent="0.25">
      <c r="A39" s="24" t="s">
        <v>46</v>
      </c>
      <c r="B39" s="4" t="s">
        <v>83</v>
      </c>
      <c r="C39" s="9" t="s">
        <v>1</v>
      </c>
      <c r="D39" s="15"/>
      <c r="E39" s="71">
        <v>10</v>
      </c>
      <c r="F39" s="20">
        <f t="shared" si="0"/>
        <v>0</v>
      </c>
      <c r="G39" s="7">
        <v>0.1</v>
      </c>
    </row>
    <row r="40" spans="1:7" x14ac:dyDescent="0.25">
      <c r="A40" s="24" t="s">
        <v>91</v>
      </c>
      <c r="B40" s="4" t="s">
        <v>84</v>
      </c>
      <c r="C40" s="9" t="s">
        <v>1</v>
      </c>
      <c r="D40" s="15"/>
      <c r="E40" s="71">
        <v>10</v>
      </c>
      <c r="F40" s="20">
        <f t="shared" si="0"/>
        <v>0</v>
      </c>
      <c r="G40" s="7">
        <v>0.1</v>
      </c>
    </row>
    <row r="41" spans="1:7" x14ac:dyDescent="0.25">
      <c r="A41" s="24" t="s">
        <v>92</v>
      </c>
      <c r="B41" s="4" t="s">
        <v>85</v>
      </c>
      <c r="C41" s="9" t="s">
        <v>1</v>
      </c>
      <c r="D41" s="15"/>
      <c r="E41" s="71">
        <v>10</v>
      </c>
      <c r="F41" s="20">
        <f t="shared" si="0"/>
        <v>0</v>
      </c>
      <c r="G41" s="7">
        <v>0.1</v>
      </c>
    </row>
    <row r="42" spans="1:7" x14ac:dyDescent="0.25">
      <c r="A42" s="24" t="s">
        <v>93</v>
      </c>
      <c r="B42" s="4" t="s">
        <v>86</v>
      </c>
      <c r="C42" s="15" t="s">
        <v>1</v>
      </c>
      <c r="D42" s="15"/>
      <c r="E42" s="71">
        <v>10</v>
      </c>
      <c r="F42" s="20">
        <f t="shared" si="0"/>
        <v>0</v>
      </c>
      <c r="G42" s="7">
        <v>0.1</v>
      </c>
    </row>
    <row r="43" spans="1:7" x14ac:dyDescent="0.25">
      <c r="A43" s="24" t="s">
        <v>94</v>
      </c>
      <c r="B43" s="4" t="s">
        <v>87</v>
      </c>
      <c r="C43" s="15" t="s">
        <v>1</v>
      </c>
      <c r="D43" s="15"/>
      <c r="E43" s="71">
        <v>5</v>
      </c>
      <c r="F43" s="20">
        <f t="shared" si="0"/>
        <v>0</v>
      </c>
      <c r="G43" s="7">
        <v>0.1</v>
      </c>
    </row>
    <row r="44" spans="1:7" x14ac:dyDescent="0.25">
      <c r="A44" s="24" t="s">
        <v>106</v>
      </c>
      <c r="B44" s="4" t="s">
        <v>88</v>
      </c>
      <c r="C44" s="15" t="s">
        <v>1</v>
      </c>
      <c r="D44" s="15"/>
      <c r="E44" s="71">
        <v>5</v>
      </c>
      <c r="F44" s="20">
        <f t="shared" si="0"/>
        <v>0</v>
      </c>
      <c r="G44" s="7">
        <v>0.1</v>
      </c>
    </row>
    <row r="45" spans="1:7" x14ac:dyDescent="0.25">
      <c r="A45" s="24" t="s">
        <v>117</v>
      </c>
      <c r="B45" s="4" t="s">
        <v>89</v>
      </c>
      <c r="C45" s="15" t="s">
        <v>1</v>
      </c>
      <c r="D45" s="15"/>
      <c r="E45" s="71">
        <v>35</v>
      </c>
      <c r="F45" s="20">
        <f t="shared" si="0"/>
        <v>0</v>
      </c>
      <c r="G45" s="7">
        <v>0.1</v>
      </c>
    </row>
    <row r="46" spans="1:7" x14ac:dyDescent="0.25">
      <c r="A46" s="24" t="s">
        <v>155</v>
      </c>
      <c r="B46" s="4" t="s">
        <v>90</v>
      </c>
      <c r="C46" s="17" t="s">
        <v>1</v>
      </c>
      <c r="D46" s="17"/>
      <c r="E46" s="74">
        <v>40</v>
      </c>
      <c r="F46" s="20">
        <f t="shared" si="0"/>
        <v>0</v>
      </c>
      <c r="G46" s="18">
        <v>0.1</v>
      </c>
    </row>
    <row r="47" spans="1:7" x14ac:dyDescent="0.25">
      <c r="A47" s="29"/>
      <c r="B47" s="30"/>
      <c r="C47" s="31"/>
      <c r="D47" s="31"/>
      <c r="E47" s="31"/>
      <c r="F47" s="32"/>
      <c r="G47" s="33"/>
    </row>
    <row r="48" spans="1:7" ht="29.1" customHeight="1" x14ac:dyDescent="0.25">
      <c r="A48" s="34" t="s">
        <v>42</v>
      </c>
      <c r="B48" s="64" t="s">
        <v>110</v>
      </c>
      <c r="C48" s="65"/>
      <c r="D48" s="65"/>
      <c r="E48" s="65"/>
      <c r="F48" s="65"/>
      <c r="G48" s="66"/>
    </row>
    <row r="49" spans="1:7" ht="30" x14ac:dyDescent="0.25">
      <c r="A49" s="16" t="s">
        <v>95</v>
      </c>
      <c r="B49" s="3" t="s">
        <v>108</v>
      </c>
      <c r="C49" s="5" t="s">
        <v>1</v>
      </c>
      <c r="D49" s="15"/>
      <c r="E49" s="15">
        <v>80</v>
      </c>
      <c r="F49" s="20">
        <f t="shared" ref="F49:F53" si="1">D49*E49</f>
        <v>0</v>
      </c>
      <c r="G49" s="7">
        <v>0.2</v>
      </c>
    </row>
    <row r="50" spans="1:7" ht="30" x14ac:dyDescent="0.25">
      <c r="A50" s="16" t="s">
        <v>96</v>
      </c>
      <c r="B50" s="3" t="s">
        <v>109</v>
      </c>
      <c r="C50" s="5" t="s">
        <v>1</v>
      </c>
      <c r="D50" s="15"/>
      <c r="E50" s="15">
        <v>350</v>
      </c>
      <c r="F50" s="20">
        <f t="shared" si="1"/>
        <v>0</v>
      </c>
      <c r="G50" s="7">
        <v>0.2</v>
      </c>
    </row>
    <row r="51" spans="1:7" x14ac:dyDescent="0.25">
      <c r="A51" s="16" t="s">
        <v>97</v>
      </c>
      <c r="B51" s="3" t="s">
        <v>3</v>
      </c>
      <c r="C51" s="8" t="s">
        <v>50</v>
      </c>
      <c r="D51" s="15"/>
      <c r="E51" s="15">
        <v>100</v>
      </c>
      <c r="F51" s="20">
        <f t="shared" si="1"/>
        <v>0</v>
      </c>
      <c r="G51" s="7">
        <v>0.2</v>
      </c>
    </row>
    <row r="52" spans="1:7" x14ac:dyDescent="0.25">
      <c r="A52" s="16" t="s">
        <v>98</v>
      </c>
      <c r="B52" s="3" t="s">
        <v>107</v>
      </c>
      <c r="C52" s="5" t="s">
        <v>1</v>
      </c>
      <c r="D52" s="15"/>
      <c r="E52" s="15">
        <v>170</v>
      </c>
      <c r="F52" s="20">
        <f t="shared" si="1"/>
        <v>0</v>
      </c>
      <c r="G52" s="7">
        <v>0.2</v>
      </c>
    </row>
    <row r="53" spans="1:7" x14ac:dyDescent="0.25">
      <c r="A53" s="16" t="s">
        <v>99</v>
      </c>
      <c r="B53" s="36" t="s">
        <v>2</v>
      </c>
      <c r="C53" s="17" t="s">
        <v>50</v>
      </c>
      <c r="D53" s="17"/>
      <c r="E53" s="17">
        <v>150</v>
      </c>
      <c r="F53" s="20">
        <f t="shared" si="1"/>
        <v>0</v>
      </c>
      <c r="G53" s="18">
        <v>0.2</v>
      </c>
    </row>
    <row r="54" spans="1:7" x14ac:dyDescent="0.25">
      <c r="A54" s="37"/>
      <c r="B54" s="38"/>
      <c r="C54" s="26"/>
      <c r="D54" s="26"/>
      <c r="E54" s="26"/>
      <c r="F54" s="27"/>
      <c r="G54" s="28"/>
    </row>
    <row r="55" spans="1:7" ht="28.5" customHeight="1" x14ac:dyDescent="0.25">
      <c r="A55" s="35" t="s">
        <v>43</v>
      </c>
      <c r="B55" s="60" t="s">
        <v>51</v>
      </c>
      <c r="C55" s="61"/>
      <c r="D55" s="61"/>
      <c r="E55" s="61"/>
      <c r="F55" s="61"/>
      <c r="G55" s="62"/>
    </row>
    <row r="56" spans="1:7" ht="30" x14ac:dyDescent="0.25">
      <c r="A56" s="43" t="s">
        <v>100</v>
      </c>
      <c r="B56" s="42" t="s">
        <v>118</v>
      </c>
      <c r="C56" s="43" t="s">
        <v>50</v>
      </c>
      <c r="D56" s="43"/>
      <c r="E56" s="43">
        <v>150</v>
      </c>
      <c r="F56" s="20">
        <f t="shared" ref="F56:F61" si="2">D56*E56</f>
        <v>0</v>
      </c>
      <c r="G56" s="46">
        <v>0.2</v>
      </c>
    </row>
    <row r="57" spans="1:7" x14ac:dyDescent="0.25">
      <c r="A57" s="43" t="s">
        <v>101</v>
      </c>
      <c r="B57" s="42" t="s">
        <v>121</v>
      </c>
      <c r="C57" s="43" t="s">
        <v>50</v>
      </c>
      <c r="D57" s="43"/>
      <c r="E57" s="43">
        <v>200</v>
      </c>
      <c r="F57" s="20">
        <f t="shared" si="2"/>
        <v>0</v>
      </c>
      <c r="G57" s="46">
        <v>0.2</v>
      </c>
    </row>
    <row r="58" spans="1:7" ht="30" x14ac:dyDescent="0.25">
      <c r="A58" s="15" t="s">
        <v>102</v>
      </c>
      <c r="B58" s="3" t="s">
        <v>124</v>
      </c>
      <c r="C58" s="5" t="s">
        <v>50</v>
      </c>
      <c r="D58" s="15"/>
      <c r="E58" s="15">
        <v>200</v>
      </c>
      <c r="F58" s="20">
        <f t="shared" si="2"/>
        <v>0</v>
      </c>
      <c r="G58" s="7">
        <v>0.2</v>
      </c>
    </row>
    <row r="59" spans="1:7" ht="30" x14ac:dyDescent="0.25">
      <c r="A59" s="15" t="s">
        <v>103</v>
      </c>
      <c r="B59" s="3" t="s">
        <v>125</v>
      </c>
      <c r="C59" s="15" t="s">
        <v>50</v>
      </c>
      <c r="D59" s="15"/>
      <c r="E59" s="15">
        <v>100</v>
      </c>
      <c r="F59" s="20">
        <f t="shared" si="2"/>
        <v>0</v>
      </c>
      <c r="G59" s="7">
        <v>0.2</v>
      </c>
    </row>
    <row r="60" spans="1:7" x14ac:dyDescent="0.25">
      <c r="A60" s="15" t="s">
        <v>113</v>
      </c>
      <c r="B60" s="36" t="s">
        <v>120</v>
      </c>
      <c r="C60" s="17" t="s">
        <v>50</v>
      </c>
      <c r="D60" s="17"/>
      <c r="E60" s="17">
        <v>150</v>
      </c>
      <c r="F60" s="20">
        <f t="shared" si="2"/>
        <v>0</v>
      </c>
      <c r="G60" s="18">
        <v>0.2</v>
      </c>
    </row>
    <row r="61" spans="1:7" x14ac:dyDescent="0.25">
      <c r="A61" s="15" t="s">
        <v>122</v>
      </c>
      <c r="B61" s="36" t="s">
        <v>4</v>
      </c>
      <c r="C61" s="17" t="s">
        <v>1</v>
      </c>
      <c r="D61" s="17"/>
      <c r="E61" s="17">
        <v>170</v>
      </c>
      <c r="F61" s="20">
        <f t="shared" si="2"/>
        <v>0</v>
      </c>
      <c r="G61" s="18">
        <v>0.2</v>
      </c>
    </row>
    <row r="62" spans="1:7" x14ac:dyDescent="0.25">
      <c r="A62" s="26"/>
      <c r="B62" s="38"/>
      <c r="C62" s="26"/>
      <c r="D62" s="26"/>
      <c r="E62" s="26"/>
      <c r="F62" s="27"/>
      <c r="G62" s="28"/>
    </row>
    <row r="63" spans="1:7" ht="28.5" customHeight="1" x14ac:dyDescent="0.25">
      <c r="A63" s="39" t="s">
        <v>48</v>
      </c>
      <c r="B63" s="60" t="s">
        <v>49</v>
      </c>
      <c r="C63" s="61"/>
      <c r="D63" s="61"/>
      <c r="E63" s="61"/>
      <c r="F63" s="61"/>
      <c r="G63" s="62"/>
    </row>
    <row r="64" spans="1:7" x14ac:dyDescent="0.25">
      <c r="A64" s="23" t="s">
        <v>156</v>
      </c>
      <c r="B64" s="22" t="s">
        <v>158</v>
      </c>
      <c r="C64" s="9" t="s">
        <v>50</v>
      </c>
      <c r="D64" s="15"/>
      <c r="E64" s="15">
        <v>50</v>
      </c>
      <c r="F64" s="20">
        <f t="shared" ref="F64:F66" si="3">D64*E64</f>
        <v>0</v>
      </c>
      <c r="G64" s="7">
        <v>0.2</v>
      </c>
    </row>
    <row r="65" spans="1:7" x14ac:dyDescent="0.25">
      <c r="A65" s="24" t="s">
        <v>157</v>
      </c>
      <c r="B65" s="22" t="s">
        <v>161</v>
      </c>
      <c r="C65" s="15" t="s">
        <v>50</v>
      </c>
      <c r="D65" s="15"/>
      <c r="E65" s="15">
        <v>150</v>
      </c>
      <c r="F65" s="20">
        <f t="shared" si="3"/>
        <v>0</v>
      </c>
      <c r="G65" s="7">
        <v>0.2</v>
      </c>
    </row>
    <row r="66" spans="1:7" ht="30" x14ac:dyDescent="0.25">
      <c r="A66" s="16" t="s">
        <v>104</v>
      </c>
      <c r="B66" s="54" t="s">
        <v>47</v>
      </c>
      <c r="C66" s="17" t="s">
        <v>50</v>
      </c>
      <c r="D66" s="17"/>
      <c r="E66" s="17">
        <v>100</v>
      </c>
      <c r="F66" s="53">
        <f t="shared" si="3"/>
        <v>0</v>
      </c>
      <c r="G66" s="18">
        <v>0.2</v>
      </c>
    </row>
    <row r="67" spans="1:7" x14ac:dyDescent="0.25">
      <c r="A67" s="37"/>
      <c r="B67" s="38"/>
      <c r="C67" s="26"/>
      <c r="D67" s="26"/>
      <c r="E67" s="26"/>
      <c r="F67" s="27"/>
      <c r="G67" s="28"/>
    </row>
    <row r="68" spans="1:7" ht="42.6" customHeight="1" x14ac:dyDescent="0.25">
      <c r="A68" s="35" t="s">
        <v>41</v>
      </c>
      <c r="B68" s="60" t="s">
        <v>112</v>
      </c>
      <c r="C68" s="61"/>
      <c r="D68" s="61"/>
      <c r="E68" s="61"/>
      <c r="F68" s="61"/>
      <c r="G68" s="62"/>
    </row>
    <row r="69" spans="1:7" x14ac:dyDescent="0.25">
      <c r="A69" s="16" t="s">
        <v>119</v>
      </c>
      <c r="B69" s="36" t="s">
        <v>45</v>
      </c>
      <c r="C69" s="17" t="s">
        <v>44</v>
      </c>
      <c r="D69" s="17"/>
      <c r="E69" s="17">
        <v>4</v>
      </c>
      <c r="F69" s="53">
        <f t="shared" ref="F69" si="4">D69*E69</f>
        <v>0</v>
      </c>
      <c r="G69" s="18">
        <v>0.2</v>
      </c>
    </row>
    <row r="70" spans="1:7" x14ac:dyDescent="0.25">
      <c r="A70" s="37"/>
      <c r="B70" s="38"/>
      <c r="C70" s="26"/>
      <c r="D70" s="26"/>
      <c r="E70" s="26"/>
      <c r="F70" s="27"/>
      <c r="G70" s="28"/>
    </row>
    <row r="71" spans="1:7" ht="44.25" customHeight="1" x14ac:dyDescent="0.25">
      <c r="A71" s="35" t="s">
        <v>128</v>
      </c>
      <c r="B71" s="60" t="s">
        <v>129</v>
      </c>
      <c r="C71" s="61"/>
      <c r="D71" s="61"/>
      <c r="E71" s="61"/>
      <c r="F71" s="61"/>
      <c r="G71" s="62"/>
    </row>
    <row r="72" spans="1:7" ht="45" x14ac:dyDescent="0.25">
      <c r="A72" s="41" t="s">
        <v>152</v>
      </c>
      <c r="B72" s="42" t="s">
        <v>127</v>
      </c>
      <c r="C72" s="43" t="s">
        <v>126</v>
      </c>
      <c r="D72" s="43"/>
      <c r="E72" s="43">
        <v>1</v>
      </c>
      <c r="F72" s="20">
        <f t="shared" ref="F72" si="5">D72*E72</f>
        <v>0</v>
      </c>
      <c r="G72" s="45">
        <v>0.2</v>
      </c>
    </row>
    <row r="74" spans="1:7" x14ac:dyDescent="0.25">
      <c r="B74" s="1" t="s">
        <v>132</v>
      </c>
      <c r="F74">
        <f>SUM(F72,F69:F70,F64:F66,F56:F61,F49:F53,F3:F46)</f>
        <v>0</v>
      </c>
    </row>
    <row r="75" spans="1:7" x14ac:dyDescent="0.25">
      <c r="C75" s="11"/>
      <c r="D75" s="11"/>
      <c r="E75" s="11"/>
      <c r="F75" s="11"/>
      <c r="G75" s="11"/>
    </row>
    <row r="76" spans="1:7" x14ac:dyDescent="0.25">
      <c r="C76" s="11"/>
      <c r="D76" s="11"/>
      <c r="E76" s="11"/>
      <c r="F76" s="11"/>
      <c r="G76" s="11"/>
    </row>
    <row r="77" spans="1:7" x14ac:dyDescent="0.25">
      <c r="B77" t="s">
        <v>133</v>
      </c>
      <c r="C77" s="10"/>
      <c r="D77" s="10"/>
      <c r="E77" s="10"/>
      <c r="F77" s="10"/>
      <c r="G77" s="10"/>
    </row>
    <row r="78" spans="1:7" x14ac:dyDescent="0.25">
      <c r="B78" t="s">
        <v>134</v>
      </c>
      <c r="C78" s="12"/>
      <c r="D78" s="12"/>
      <c r="E78" s="12"/>
      <c r="F78" s="11"/>
      <c r="G78" s="11"/>
    </row>
    <row r="79" spans="1:7" x14ac:dyDescent="0.25">
      <c r="A79" s="47"/>
      <c r="B79" s="47"/>
      <c r="C79" s="12"/>
      <c r="D79" s="12"/>
      <c r="E79" s="12"/>
      <c r="F79" s="11"/>
      <c r="G79" s="11"/>
    </row>
    <row r="80" spans="1:7" x14ac:dyDescent="0.25">
      <c r="A80" s="1"/>
      <c r="C80" s="12"/>
      <c r="D80" s="12"/>
      <c r="E80" s="12"/>
      <c r="F80" s="11"/>
      <c r="G80" s="11"/>
    </row>
    <row r="81" spans="1:7" x14ac:dyDescent="0.25">
      <c r="A81" t="s">
        <v>135</v>
      </c>
      <c r="C81" s="12"/>
      <c r="D81" s="12"/>
      <c r="E81" s="12"/>
      <c r="F81" s="11"/>
      <c r="G81" s="11"/>
    </row>
    <row r="82" spans="1:7" x14ac:dyDescent="0.25">
      <c r="C82" s="12"/>
      <c r="D82" s="12"/>
      <c r="E82" s="12"/>
      <c r="F82" s="11"/>
      <c r="G82" s="11"/>
    </row>
    <row r="83" spans="1:7" x14ac:dyDescent="0.25">
      <c r="A83" s="69" t="s">
        <v>153</v>
      </c>
      <c r="B83" s="69"/>
      <c r="C83" s="12"/>
      <c r="D83" s="12"/>
      <c r="E83" s="12"/>
      <c r="F83" s="11"/>
      <c r="G83" s="11"/>
    </row>
    <row r="84" spans="1:7" x14ac:dyDescent="0.25">
      <c r="B84" s="1" t="s">
        <v>136</v>
      </c>
      <c r="C84" s="12"/>
      <c r="D84" s="12"/>
      <c r="E84" s="12"/>
      <c r="F84" s="11"/>
      <c r="G84" s="11"/>
    </row>
    <row r="85" spans="1:7" x14ac:dyDescent="0.25">
      <c r="B85" s="1" t="s">
        <v>146</v>
      </c>
      <c r="C85" s="12"/>
      <c r="D85" s="12"/>
      <c r="E85" s="12"/>
      <c r="F85" s="11"/>
      <c r="G85" s="11"/>
    </row>
    <row r="86" spans="1:7" x14ac:dyDescent="0.25">
      <c r="B86" s="1" t="s">
        <v>137</v>
      </c>
      <c r="C86" s="12"/>
      <c r="D86" s="12"/>
      <c r="E86" s="12"/>
      <c r="F86" s="11"/>
      <c r="G86" s="11"/>
    </row>
    <row r="87" spans="1:7" x14ac:dyDescent="0.25">
      <c r="A87" s="69" t="s">
        <v>138</v>
      </c>
      <c r="B87" s="69"/>
      <c r="C87" s="12"/>
      <c r="D87" s="12"/>
      <c r="E87" s="12"/>
      <c r="F87" s="11"/>
      <c r="G87" s="11"/>
    </row>
    <row r="88" spans="1:7" x14ac:dyDescent="0.25">
      <c r="A88" s="48"/>
      <c r="B88" s="1" t="s">
        <v>139</v>
      </c>
      <c r="C88" s="12"/>
      <c r="D88" s="12"/>
      <c r="E88" s="12"/>
      <c r="F88" s="11"/>
      <c r="G88" s="11"/>
    </row>
    <row r="89" spans="1:7" x14ac:dyDescent="0.25">
      <c r="A89" s="48"/>
      <c r="B89" s="1" t="s">
        <v>140</v>
      </c>
      <c r="C89" s="12"/>
      <c r="D89" s="12"/>
      <c r="E89" s="12"/>
      <c r="F89" s="11"/>
      <c r="G89" s="11"/>
    </row>
    <row r="90" spans="1:7" x14ac:dyDescent="0.25">
      <c r="A90" s="48"/>
      <c r="B90" s="1" t="s">
        <v>141</v>
      </c>
      <c r="C90" s="12"/>
      <c r="D90" s="12"/>
      <c r="E90" s="12"/>
      <c r="F90" s="11"/>
      <c r="G90" s="11"/>
    </row>
    <row r="91" spans="1:7" x14ac:dyDescent="0.25">
      <c r="A91" s="69" t="s">
        <v>159</v>
      </c>
      <c r="B91" s="69"/>
      <c r="C91" s="11"/>
      <c r="D91" s="11"/>
      <c r="E91" s="11"/>
      <c r="F91" s="11"/>
      <c r="G91" s="11"/>
    </row>
    <row r="92" spans="1:7" x14ac:dyDescent="0.25">
      <c r="A92" s="49"/>
      <c r="B92" s="1" t="s">
        <v>142</v>
      </c>
      <c r="C92" s="11"/>
      <c r="D92" s="11"/>
      <c r="E92" s="11"/>
      <c r="F92" s="11"/>
      <c r="G92" s="11"/>
    </row>
    <row r="93" spans="1:7" x14ac:dyDescent="0.25">
      <c r="A93" s="49"/>
      <c r="B93" s="1" t="s">
        <v>143</v>
      </c>
      <c r="C93" s="11"/>
      <c r="D93" s="11"/>
      <c r="E93" s="11"/>
      <c r="F93" s="11"/>
      <c r="G93" s="11"/>
    </row>
    <row r="94" spans="1:7" x14ac:dyDescent="0.25">
      <c r="A94" s="49"/>
      <c r="B94" s="1" t="s">
        <v>144</v>
      </c>
      <c r="C94" s="11"/>
      <c r="D94" s="11"/>
      <c r="E94" s="11"/>
      <c r="F94" s="11"/>
      <c r="G94" s="11"/>
    </row>
    <row r="95" spans="1:7" x14ac:dyDescent="0.25">
      <c r="A95" s="69" t="s">
        <v>160</v>
      </c>
      <c r="B95" s="69"/>
      <c r="C95" s="11"/>
      <c r="D95" s="11"/>
      <c r="E95" s="11"/>
      <c r="F95" s="11"/>
      <c r="G95" s="11"/>
    </row>
    <row r="96" spans="1:7" x14ac:dyDescent="0.25">
      <c r="A96" s="69" t="s">
        <v>145</v>
      </c>
      <c r="B96" s="69"/>
      <c r="C96" s="11"/>
      <c r="D96" s="11"/>
      <c r="E96" s="11"/>
      <c r="F96" s="11"/>
      <c r="G96" s="11"/>
    </row>
    <row r="97" spans="1:7" x14ac:dyDescent="0.25">
      <c r="A97" s="52" t="s">
        <v>149</v>
      </c>
      <c r="B97" s="13"/>
      <c r="C97" s="11"/>
      <c r="D97" s="11"/>
      <c r="E97" s="11"/>
      <c r="F97" s="11"/>
      <c r="G97" s="11"/>
    </row>
    <row r="98" spans="1:7" x14ac:dyDescent="0.25">
      <c r="A98" s="11"/>
      <c r="B98" s="1" t="s">
        <v>150</v>
      </c>
      <c r="C98" s="11"/>
      <c r="D98" s="11"/>
      <c r="E98" s="11"/>
      <c r="F98" s="11"/>
      <c r="G98" s="11"/>
    </row>
    <row r="99" spans="1:7" x14ac:dyDescent="0.25">
      <c r="A99" s="11"/>
      <c r="B99" s="1" t="s">
        <v>146</v>
      </c>
      <c r="C99" s="11"/>
      <c r="D99" s="11"/>
      <c r="E99" s="11"/>
      <c r="F99" s="11"/>
      <c r="G99" s="11"/>
    </row>
    <row r="100" spans="1:7" x14ac:dyDescent="0.25">
      <c r="A100" s="11"/>
      <c r="B100" s="1" t="s">
        <v>151</v>
      </c>
      <c r="C100" s="11"/>
      <c r="D100" s="11"/>
      <c r="E100" s="11"/>
      <c r="F100" s="11"/>
      <c r="G100" s="11"/>
    </row>
    <row r="101" spans="1:7" x14ac:dyDescent="0.25">
      <c r="A101" s="11"/>
      <c r="B101" s="13"/>
      <c r="C101" s="11"/>
      <c r="D101" s="11"/>
      <c r="E101" s="11"/>
      <c r="F101" s="11"/>
      <c r="G101" s="11"/>
    </row>
    <row r="102" spans="1:7" x14ac:dyDescent="0.25">
      <c r="A102" s="11"/>
      <c r="B102" s="13"/>
      <c r="C102" s="11"/>
      <c r="D102" s="11"/>
      <c r="E102" s="11"/>
      <c r="F102" s="11"/>
      <c r="G102" s="11"/>
    </row>
    <row r="103" spans="1:7" x14ac:dyDescent="0.25">
      <c r="A103" s="13"/>
      <c r="B103" s="13"/>
      <c r="C103" s="11"/>
      <c r="D103" s="11"/>
      <c r="E103" s="11"/>
      <c r="F103" s="11"/>
      <c r="G103" s="11"/>
    </row>
    <row r="104" spans="1:7" x14ac:dyDescent="0.25">
      <c r="A104" s="11"/>
      <c r="B104" s="13"/>
      <c r="C104" s="11"/>
      <c r="D104" s="11"/>
      <c r="E104" s="11"/>
      <c r="F104" s="11"/>
      <c r="G104" s="11"/>
    </row>
    <row r="105" spans="1:7" x14ac:dyDescent="0.25">
      <c r="A105" s="11"/>
      <c r="B105" s="13"/>
      <c r="C105" s="11"/>
      <c r="D105" s="11"/>
      <c r="E105" s="11"/>
      <c r="F105" s="11"/>
      <c r="G105" s="11"/>
    </row>
    <row r="106" spans="1:7" x14ac:dyDescent="0.25">
      <c r="A106" s="13"/>
      <c r="B106" s="13"/>
      <c r="C106" s="11"/>
      <c r="D106" s="11"/>
      <c r="E106" s="11"/>
      <c r="F106" s="11"/>
      <c r="G106" s="11"/>
    </row>
  </sheetData>
  <mergeCells count="12">
    <mergeCell ref="A95:B95"/>
    <mergeCell ref="A96:B96"/>
    <mergeCell ref="B71:G71"/>
    <mergeCell ref="A83:B83"/>
    <mergeCell ref="A87:B87"/>
    <mergeCell ref="A91:B91"/>
    <mergeCell ref="B55:G55"/>
    <mergeCell ref="B63:G63"/>
    <mergeCell ref="A1:B1"/>
    <mergeCell ref="B68:G68"/>
    <mergeCell ref="B48:G48"/>
    <mergeCell ref="B2:G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DQE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Bocage</dc:creator>
  <cp:lastModifiedBy>Agriculture</cp:lastModifiedBy>
  <cp:lastPrinted>2021-07-19T14:43:59Z</cp:lastPrinted>
  <dcterms:created xsi:type="dcterms:W3CDTF">2017-04-26T12:42:58Z</dcterms:created>
  <dcterms:modified xsi:type="dcterms:W3CDTF">2022-05-31T08:07:23Z</dcterms:modified>
</cp:coreProperties>
</file>